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8800" windowHeight="12540"/>
  </bookViews>
  <sheets>
    <sheet name="1" sheetId="1" r:id="rId1"/>
  </sheets>
  <definedNames>
    <definedName name="_xlnm.Print_Titles" localSheetId="0">'1'!$1:$3</definedName>
  </definedNames>
  <calcPr calcId="125725"/>
</workbook>
</file>

<file path=xl/calcChain.xml><?xml version="1.0" encoding="utf-8"?>
<calcChain xmlns="http://schemas.openxmlformats.org/spreadsheetml/2006/main">
  <c r="C23" i="1"/>
  <c r="C22"/>
  <c r="D20"/>
  <c r="C20"/>
  <c r="D18"/>
  <c r="C18"/>
  <c r="D16"/>
  <c r="C16"/>
  <c r="D14"/>
  <c r="C14"/>
  <c r="D12"/>
  <c r="C12"/>
  <c r="D10"/>
  <c r="C10"/>
  <c r="D8"/>
  <c r="C8"/>
  <c r="D6"/>
  <c r="C6"/>
  <c r="D4"/>
  <c r="D3" s="1"/>
  <c r="C4"/>
  <c r="V3"/>
  <c r="U3"/>
  <c r="T3"/>
  <c r="S3"/>
  <c r="R3"/>
  <c r="Q3"/>
  <c r="P3"/>
  <c r="O3"/>
  <c r="N3"/>
  <c r="M3"/>
  <c r="L3"/>
  <c r="K3"/>
  <c r="I3"/>
  <c r="G3"/>
  <c r="F3"/>
  <c r="C3" l="1"/>
  <c r="B3" s="1"/>
  <c r="B12"/>
  <c r="B20"/>
  <c r="B8"/>
  <c r="B10"/>
  <c r="B4"/>
  <c r="B6"/>
  <c r="B14"/>
  <c r="B16"/>
  <c r="B18"/>
</calcChain>
</file>

<file path=xl/sharedStrings.xml><?xml version="1.0" encoding="utf-8"?>
<sst xmlns="http://schemas.openxmlformats.org/spreadsheetml/2006/main" count="104" uniqueCount="59">
  <si>
    <t>专业名称</t>
  </si>
  <si>
    <t>总数</t>
  </si>
  <si>
    <t>辽宁</t>
  </si>
  <si>
    <t>外省
小计</t>
  </si>
  <si>
    <t>3+1+2模式改革省份</t>
  </si>
  <si>
    <t>3+3模式改革省份</t>
  </si>
  <si>
    <t>未改革省份</t>
  </si>
  <si>
    <t>学制</t>
  </si>
  <si>
    <t>外语语种</t>
  </si>
  <si>
    <t>科类</t>
  </si>
  <si>
    <t>河北</t>
  </si>
  <si>
    <t>山东</t>
  </si>
  <si>
    <t>山西</t>
  </si>
  <si>
    <t>吉林</t>
  </si>
  <si>
    <t>安徽</t>
  </si>
  <si>
    <t>河南</t>
  </si>
  <si>
    <t>广西</t>
  </si>
  <si>
    <t>四川</t>
  </si>
  <si>
    <t>贵州</t>
  </si>
  <si>
    <t>云南</t>
  </si>
  <si>
    <t>陕西</t>
  </si>
  <si>
    <t>甘肃</t>
  </si>
  <si>
    <t>宁夏</t>
  </si>
  <si>
    <t>新疆</t>
  </si>
  <si>
    <t>合计</t>
  </si>
  <si>
    <t>五年一贯制</t>
  </si>
  <si>
    <t>电子商务</t>
  </si>
  <si>
    <t>历史</t>
  </si>
  <si>
    <t>综合改革</t>
  </si>
  <si>
    <t>文史</t>
  </si>
  <si>
    <t>三年</t>
  </si>
  <si>
    <t>保险实务 (31)</t>
  </si>
  <si>
    <t>物理</t>
  </si>
  <si>
    <t>理工</t>
  </si>
  <si>
    <t>大数据与会计</t>
  </si>
  <si>
    <t>大数据与会计(100)</t>
  </si>
  <si>
    <t>健康管理</t>
  </si>
  <si>
    <t>健康管理（60）</t>
  </si>
  <si>
    <t>应用英语</t>
  </si>
  <si>
    <t>英语</t>
  </si>
  <si>
    <t>应用韩语</t>
  </si>
  <si>
    <t>应用韩语（65）</t>
  </si>
  <si>
    <t>机械制造及自动化</t>
  </si>
  <si>
    <t>机械制造及自动化（40）</t>
  </si>
  <si>
    <t>艺术设计</t>
  </si>
  <si>
    <t>艺术历史</t>
  </si>
  <si>
    <t>艺术不分文理</t>
  </si>
  <si>
    <t>艺术文</t>
  </si>
  <si>
    <t>艺术设计（35)</t>
  </si>
  <si>
    <t>艺术物理</t>
  </si>
  <si>
    <t>数字媒体艺术设计</t>
  </si>
  <si>
    <t>数字媒体艺术设计(34)</t>
  </si>
  <si>
    <t>广告艺术设计</t>
  </si>
  <si>
    <t>广告艺术设计（35）</t>
  </si>
  <si>
    <t>服装与服饰设计</t>
  </si>
  <si>
    <t>三二分段</t>
  </si>
  <si>
    <t>二年</t>
  </si>
  <si>
    <t>学前教育（师范）</t>
  </si>
  <si>
    <t>以上计划以各省级招生考试部门公布为准</t>
    <phoneticPr fontId="3" type="noConversion"/>
  </si>
</sst>
</file>

<file path=xl/styles.xml><?xml version="1.0" encoding="utf-8"?>
<styleSheet xmlns="http://schemas.openxmlformats.org/spreadsheetml/2006/main">
  <fonts count="6"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b/>
      <sz val="9"/>
      <name val="宋体"/>
      <family val="3"/>
      <charset val="134"/>
    </font>
    <font>
      <sz val="9"/>
      <name val="宋体"/>
      <family val="3"/>
      <charset val="134"/>
    </font>
    <font>
      <b/>
      <sz val="10"/>
      <name val="宋体"/>
      <family val="3"/>
      <charset val="134"/>
      <scheme val="minor"/>
    </font>
    <font>
      <sz val="1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57">
    <xf numFmtId="0" fontId="0" fillId="0" borderId="0" xfId="0">
      <alignment vertical="center"/>
    </xf>
    <xf numFmtId="0" fontId="2" fillId="2" borderId="6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2" fillId="2" borderId="7" xfId="0" applyFont="1" applyFill="1" applyBorder="1" applyAlignment="1">
      <alignment horizontal="left" vertical="center" wrapText="1"/>
    </xf>
    <xf numFmtId="0" fontId="2" fillId="2" borderId="9" xfId="0" applyFont="1" applyFill="1" applyBorder="1" applyAlignment="1">
      <alignment horizontal="left" vertical="center" wrapText="1"/>
    </xf>
    <xf numFmtId="0" fontId="2" fillId="2" borderId="10" xfId="0" applyFont="1" applyFill="1" applyBorder="1" applyAlignment="1">
      <alignment horizontal="left" vertical="center" wrapText="1"/>
    </xf>
    <xf numFmtId="0" fontId="2" fillId="2" borderId="11" xfId="0" applyFont="1" applyFill="1" applyBorder="1" applyAlignment="1">
      <alignment horizontal="left" vertical="center" wrapText="1"/>
    </xf>
    <xf numFmtId="0" fontId="2" fillId="2" borderId="12" xfId="0" applyFont="1" applyFill="1" applyBorder="1" applyAlignment="1">
      <alignment horizontal="left" vertical="center" wrapText="1"/>
    </xf>
    <xf numFmtId="0" fontId="2" fillId="2" borderId="11" xfId="0" applyFont="1" applyFill="1" applyBorder="1" applyAlignment="1">
      <alignment horizontal="left" vertical="center"/>
    </xf>
    <xf numFmtId="0" fontId="2" fillId="2" borderId="10" xfId="0" applyFont="1" applyFill="1" applyBorder="1" applyAlignment="1">
      <alignment horizontal="left" vertical="center"/>
    </xf>
    <xf numFmtId="0" fontId="2" fillId="2" borderId="9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left" vertical="center" wrapText="1"/>
    </xf>
    <xf numFmtId="0" fontId="5" fillId="2" borderId="0" xfId="1" applyFont="1" applyFill="1" applyAlignment="1">
      <alignment horizontal="left" vertical="center"/>
    </xf>
    <xf numFmtId="49" fontId="4" fillId="2" borderId="0" xfId="1" applyNumberFormat="1" applyFont="1" applyFill="1" applyAlignment="1">
      <alignment horizontal="left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/>
    </xf>
    <xf numFmtId="0" fontId="2" fillId="2" borderId="21" xfId="0" applyFont="1" applyFill="1" applyBorder="1" applyAlignment="1">
      <alignment horizontal="left" vertical="center"/>
    </xf>
    <xf numFmtId="0" fontId="2" fillId="2" borderId="17" xfId="0" applyFont="1" applyFill="1" applyBorder="1" applyAlignment="1">
      <alignment horizontal="left" vertical="center"/>
    </xf>
    <xf numFmtId="0" fontId="2" fillId="2" borderId="19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0" fontId="2" fillId="2" borderId="16" xfId="0" applyFont="1" applyFill="1" applyBorder="1" applyAlignment="1">
      <alignment horizontal="left" vertical="center"/>
    </xf>
    <xf numFmtId="0" fontId="2" fillId="2" borderId="18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 wrapText="1"/>
    </xf>
    <xf numFmtId="0" fontId="2" fillId="2" borderId="17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4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 wrapText="1"/>
    </xf>
    <xf numFmtId="0" fontId="2" fillId="2" borderId="8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left" vertical="center" wrapText="1"/>
    </xf>
    <xf numFmtId="49" fontId="4" fillId="2" borderId="0" xfId="1" applyNumberFormat="1" applyFont="1" applyFill="1" applyAlignment="1">
      <alignment horizontal="left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left" vertical="center"/>
    </xf>
    <xf numFmtId="0" fontId="2" fillId="2" borderId="22" xfId="0" applyFont="1" applyFill="1" applyBorder="1" applyAlignment="1">
      <alignment horizontal="left" vertical="center" wrapText="1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36"/>
  <sheetViews>
    <sheetView tabSelected="1" view="pageLayout" zoomScale="117" zoomScaleNormal="100" zoomScalePageLayoutView="117" workbookViewId="0">
      <selection activeCell="A24" sqref="A24:E24"/>
    </sheetView>
  </sheetViews>
  <sheetFormatPr defaultColWidth="9" defaultRowHeight="14.25" customHeight="1"/>
  <cols>
    <col min="1" max="1" width="15.875" style="21" customWidth="1"/>
    <col min="2" max="4" width="5.375" style="21" customWidth="1"/>
    <col min="5" max="5" width="7.75" style="21" customWidth="1"/>
    <col min="6" max="7" width="4.625" style="12" customWidth="1"/>
    <col min="8" max="8" width="9" style="21" customWidth="1"/>
    <col min="9" max="9" width="4.875" style="12" customWidth="1"/>
    <col min="10" max="10" width="5.75" style="21" customWidth="1"/>
    <col min="11" max="22" width="4.5" style="12" customWidth="1"/>
    <col min="23" max="23" width="5.25" style="12" customWidth="1"/>
    <col min="24" max="24" width="4.875" style="12" customWidth="1"/>
    <col min="25" max="16384" width="9" style="12"/>
  </cols>
  <sheetData>
    <row r="1" spans="1:24" s="2" customFormat="1" ht="15.75" customHeight="1">
      <c r="A1" s="49" t="s">
        <v>0</v>
      </c>
      <c r="B1" s="47" t="s">
        <v>1</v>
      </c>
      <c r="C1" s="45" t="s">
        <v>2</v>
      </c>
      <c r="D1" s="45" t="s">
        <v>3</v>
      </c>
      <c r="E1" s="47" t="s">
        <v>4</v>
      </c>
      <c r="F1" s="45"/>
      <c r="G1" s="49"/>
      <c r="H1" s="50" t="s">
        <v>5</v>
      </c>
      <c r="I1" s="51"/>
      <c r="J1" s="47" t="s">
        <v>6</v>
      </c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9"/>
      <c r="W1" s="31" t="s">
        <v>7</v>
      </c>
      <c r="X1" s="35" t="s">
        <v>8</v>
      </c>
    </row>
    <row r="2" spans="1:24" s="2" customFormat="1" ht="28.5" customHeight="1">
      <c r="A2" s="54"/>
      <c r="B2" s="48"/>
      <c r="C2" s="46"/>
      <c r="D2" s="46"/>
      <c r="E2" s="6" t="s">
        <v>9</v>
      </c>
      <c r="F2" s="5" t="s">
        <v>2</v>
      </c>
      <c r="G2" s="3" t="s">
        <v>10</v>
      </c>
      <c r="H2" s="4" t="s">
        <v>9</v>
      </c>
      <c r="I2" s="24" t="s">
        <v>11</v>
      </c>
      <c r="J2" s="6" t="s">
        <v>9</v>
      </c>
      <c r="K2" s="5" t="s">
        <v>12</v>
      </c>
      <c r="L2" s="5" t="s">
        <v>13</v>
      </c>
      <c r="M2" s="5" t="s">
        <v>14</v>
      </c>
      <c r="N2" s="5" t="s">
        <v>15</v>
      </c>
      <c r="O2" s="5" t="s">
        <v>16</v>
      </c>
      <c r="P2" s="5" t="s">
        <v>17</v>
      </c>
      <c r="Q2" s="5" t="s">
        <v>18</v>
      </c>
      <c r="R2" s="5" t="s">
        <v>19</v>
      </c>
      <c r="S2" s="5" t="s">
        <v>20</v>
      </c>
      <c r="T2" s="5" t="s">
        <v>21</v>
      </c>
      <c r="U2" s="5" t="s">
        <v>22</v>
      </c>
      <c r="V2" s="3" t="s">
        <v>23</v>
      </c>
      <c r="W2" s="32"/>
      <c r="X2" s="30"/>
    </row>
    <row r="3" spans="1:24" ht="21" customHeight="1">
      <c r="A3" s="9" t="s">
        <v>24</v>
      </c>
      <c r="B3" s="8">
        <f>C3+D3</f>
        <v>1300</v>
      </c>
      <c r="C3" s="13">
        <f>SUM(C4:C23)</f>
        <v>892</v>
      </c>
      <c r="D3" s="13">
        <f>SUM(D4:D23)</f>
        <v>408</v>
      </c>
      <c r="E3" s="8"/>
      <c r="F3" s="13">
        <f t="shared" ref="F3:V3" si="0">SUM(F4:F23)</f>
        <v>892</v>
      </c>
      <c r="G3" s="9">
        <f t="shared" si="0"/>
        <v>37</v>
      </c>
      <c r="H3" s="7"/>
      <c r="I3" s="25">
        <f t="shared" si="0"/>
        <v>24</v>
      </c>
      <c r="J3" s="8"/>
      <c r="K3" s="13">
        <f t="shared" si="0"/>
        <v>21</v>
      </c>
      <c r="L3" s="13">
        <f t="shared" si="0"/>
        <v>8</v>
      </c>
      <c r="M3" s="13">
        <f t="shared" si="0"/>
        <v>17</v>
      </c>
      <c r="N3" s="13">
        <f t="shared" si="0"/>
        <v>42</v>
      </c>
      <c r="O3" s="13">
        <f t="shared" si="0"/>
        <v>45</v>
      </c>
      <c r="P3" s="13">
        <f t="shared" si="0"/>
        <v>50</v>
      </c>
      <c r="Q3" s="13">
        <f t="shared" si="0"/>
        <v>60</v>
      </c>
      <c r="R3" s="13">
        <f t="shared" si="0"/>
        <v>10</v>
      </c>
      <c r="S3" s="13">
        <f t="shared" si="0"/>
        <v>10</v>
      </c>
      <c r="T3" s="13">
        <f t="shared" si="0"/>
        <v>26</v>
      </c>
      <c r="U3" s="13">
        <f t="shared" si="0"/>
        <v>12</v>
      </c>
      <c r="V3" s="9">
        <f t="shared" si="0"/>
        <v>46</v>
      </c>
      <c r="W3" s="32"/>
      <c r="X3" s="30"/>
    </row>
    <row r="4" spans="1:24" ht="13.5" customHeight="1">
      <c r="A4" s="30" t="s">
        <v>26</v>
      </c>
      <c r="B4" s="41">
        <f>C4+D4</f>
        <v>70</v>
      </c>
      <c r="C4" s="40">
        <f>F4+F5</f>
        <v>10</v>
      </c>
      <c r="D4" s="40">
        <f>SUM(G4:G5,I4,K4:V5)</f>
        <v>60</v>
      </c>
      <c r="E4" s="8" t="s">
        <v>27</v>
      </c>
      <c r="F4" s="10">
        <v>5</v>
      </c>
      <c r="G4" s="1">
        <v>5</v>
      </c>
      <c r="H4" s="44" t="s">
        <v>28</v>
      </c>
      <c r="I4" s="42">
        <v>2</v>
      </c>
      <c r="J4" s="8" t="s">
        <v>29</v>
      </c>
      <c r="K4" s="10"/>
      <c r="L4" s="10"/>
      <c r="M4" s="10"/>
      <c r="N4" s="10"/>
      <c r="O4" s="10">
        <v>5</v>
      </c>
      <c r="P4" s="10">
        <v>5</v>
      </c>
      <c r="Q4" s="10"/>
      <c r="R4" s="10"/>
      <c r="S4" s="10"/>
      <c r="T4" s="10">
        <v>4</v>
      </c>
      <c r="U4" s="10"/>
      <c r="V4" s="1"/>
      <c r="W4" s="33" t="s">
        <v>30</v>
      </c>
      <c r="X4" s="36"/>
    </row>
    <row r="5" spans="1:24" ht="13.5" customHeight="1">
      <c r="A5" s="55"/>
      <c r="B5" s="41" t="s">
        <v>31</v>
      </c>
      <c r="C5" s="40" t="s">
        <v>31</v>
      </c>
      <c r="D5" s="40" t="s">
        <v>31</v>
      </c>
      <c r="E5" s="8" t="s">
        <v>32</v>
      </c>
      <c r="F5" s="10">
        <v>5</v>
      </c>
      <c r="G5" s="1">
        <v>5</v>
      </c>
      <c r="H5" s="44"/>
      <c r="I5" s="42"/>
      <c r="J5" s="8" t="s">
        <v>33</v>
      </c>
      <c r="K5" s="10">
        <v>3</v>
      </c>
      <c r="L5" s="10"/>
      <c r="M5" s="10"/>
      <c r="N5" s="10"/>
      <c r="O5" s="10">
        <v>5</v>
      </c>
      <c r="P5" s="10">
        <v>6</v>
      </c>
      <c r="Q5" s="10">
        <v>10</v>
      </c>
      <c r="R5" s="10">
        <v>2</v>
      </c>
      <c r="S5" s="10">
        <v>2</v>
      </c>
      <c r="T5" s="10"/>
      <c r="U5" s="10">
        <v>6</v>
      </c>
      <c r="V5" s="1"/>
      <c r="W5" s="34"/>
      <c r="X5" s="37"/>
    </row>
    <row r="6" spans="1:24" ht="13.5" customHeight="1">
      <c r="A6" s="30" t="s">
        <v>34</v>
      </c>
      <c r="B6" s="41">
        <f>C6+D6</f>
        <v>70</v>
      </c>
      <c r="C6" s="40">
        <f>F6+F7</f>
        <v>10</v>
      </c>
      <c r="D6" s="40">
        <f>SUM(G6:G7,I6,K6:V7)</f>
        <v>60</v>
      </c>
      <c r="E6" s="8" t="s">
        <v>27</v>
      </c>
      <c r="F6" s="10">
        <v>5</v>
      </c>
      <c r="G6" s="1">
        <v>2</v>
      </c>
      <c r="H6" s="44" t="s">
        <v>28</v>
      </c>
      <c r="I6" s="42">
        <v>2</v>
      </c>
      <c r="J6" s="8" t="s">
        <v>29</v>
      </c>
      <c r="K6" s="10">
        <v>4</v>
      </c>
      <c r="L6" s="10"/>
      <c r="M6" s="10"/>
      <c r="N6" s="10"/>
      <c r="O6" s="10"/>
      <c r="P6" s="10"/>
      <c r="Q6" s="10"/>
      <c r="R6" s="10"/>
      <c r="S6" s="10">
        <v>2</v>
      </c>
      <c r="T6" s="10">
        <v>8</v>
      </c>
      <c r="U6" s="10"/>
      <c r="V6" s="1">
        <v>20</v>
      </c>
      <c r="W6" s="33" t="s">
        <v>30</v>
      </c>
      <c r="X6" s="36"/>
    </row>
    <row r="7" spans="1:24" ht="13.5" customHeight="1">
      <c r="A7" s="30" t="s">
        <v>35</v>
      </c>
      <c r="B7" s="41"/>
      <c r="C7" s="40"/>
      <c r="D7" s="40"/>
      <c r="E7" s="8" t="s">
        <v>32</v>
      </c>
      <c r="F7" s="10">
        <v>5</v>
      </c>
      <c r="G7" s="1">
        <v>3</v>
      </c>
      <c r="H7" s="44"/>
      <c r="I7" s="42"/>
      <c r="J7" s="8" t="s">
        <v>33</v>
      </c>
      <c r="K7" s="10"/>
      <c r="L7" s="10"/>
      <c r="M7" s="10">
        <v>2</v>
      </c>
      <c r="N7" s="10"/>
      <c r="O7" s="10">
        <v>9</v>
      </c>
      <c r="P7" s="10">
        <v>2</v>
      </c>
      <c r="Q7" s="10">
        <v>2</v>
      </c>
      <c r="R7" s="10"/>
      <c r="S7" s="10"/>
      <c r="T7" s="10">
        <v>4</v>
      </c>
      <c r="U7" s="10"/>
      <c r="V7" s="1"/>
      <c r="W7" s="34"/>
      <c r="X7" s="37"/>
    </row>
    <row r="8" spans="1:24" ht="13.5" customHeight="1">
      <c r="A8" s="30" t="s">
        <v>36</v>
      </c>
      <c r="B8" s="41">
        <f>C8+D8</f>
        <v>68</v>
      </c>
      <c r="C8" s="40">
        <f>F8+F9</f>
        <v>10</v>
      </c>
      <c r="D8" s="40">
        <f>SUM(G8:G9,I8,K8:V9)</f>
        <v>58</v>
      </c>
      <c r="E8" s="8" t="s">
        <v>27</v>
      </c>
      <c r="F8" s="10">
        <v>5</v>
      </c>
      <c r="G8" s="1">
        <v>6</v>
      </c>
      <c r="H8" s="44"/>
      <c r="I8" s="43"/>
      <c r="J8" s="8" t="s">
        <v>29</v>
      </c>
      <c r="K8" s="10"/>
      <c r="L8" s="10">
        <v>4</v>
      </c>
      <c r="M8" s="10"/>
      <c r="N8" s="10"/>
      <c r="O8" s="10">
        <v>4</v>
      </c>
      <c r="P8" s="10">
        <v>4</v>
      </c>
      <c r="Q8" s="10">
        <v>3</v>
      </c>
      <c r="R8" s="10">
        <v>2</v>
      </c>
      <c r="S8" s="10">
        <v>2</v>
      </c>
      <c r="T8" s="10">
        <v>10</v>
      </c>
      <c r="U8" s="10"/>
      <c r="V8" s="1">
        <v>8</v>
      </c>
      <c r="W8" s="33" t="s">
        <v>30</v>
      </c>
      <c r="X8" s="36"/>
    </row>
    <row r="9" spans="1:24" ht="13.5" customHeight="1">
      <c r="A9" s="30" t="s">
        <v>37</v>
      </c>
      <c r="B9" s="41"/>
      <c r="C9" s="40"/>
      <c r="D9" s="40"/>
      <c r="E9" s="8" t="s">
        <v>32</v>
      </c>
      <c r="F9" s="10">
        <v>5</v>
      </c>
      <c r="G9" s="1">
        <v>3</v>
      </c>
      <c r="H9" s="44"/>
      <c r="I9" s="43"/>
      <c r="J9" s="8" t="s">
        <v>33</v>
      </c>
      <c r="K9" s="10"/>
      <c r="L9" s="10">
        <v>4</v>
      </c>
      <c r="M9" s="10"/>
      <c r="N9" s="10"/>
      <c r="O9" s="10"/>
      <c r="P9" s="10"/>
      <c r="Q9" s="10">
        <v>2</v>
      </c>
      <c r="R9" s="10">
        <v>6</v>
      </c>
      <c r="S9" s="10"/>
      <c r="T9" s="10"/>
      <c r="U9" s="10"/>
      <c r="V9" s="1"/>
      <c r="W9" s="34"/>
      <c r="X9" s="37"/>
    </row>
    <row r="10" spans="1:24" ht="13.5" customHeight="1">
      <c r="A10" s="30" t="s">
        <v>38</v>
      </c>
      <c r="B10" s="41">
        <f>C10+D10</f>
        <v>70</v>
      </c>
      <c r="C10" s="40">
        <f>F10+F11</f>
        <v>10</v>
      </c>
      <c r="D10" s="40">
        <f>SUM(G10:G11,I10,K10:V11)</f>
        <v>60</v>
      </c>
      <c r="E10" s="8" t="s">
        <v>27</v>
      </c>
      <c r="F10" s="10">
        <v>5</v>
      </c>
      <c r="G10" s="1">
        <v>5</v>
      </c>
      <c r="H10" s="44" t="s">
        <v>28</v>
      </c>
      <c r="I10" s="43">
        <v>2</v>
      </c>
      <c r="J10" s="8" t="s">
        <v>29</v>
      </c>
      <c r="K10" s="10">
        <v>2</v>
      </c>
      <c r="L10" s="10"/>
      <c r="M10" s="10">
        <v>4</v>
      </c>
      <c r="N10" s="10"/>
      <c r="O10" s="10"/>
      <c r="P10" s="10"/>
      <c r="Q10" s="10"/>
      <c r="R10" s="10"/>
      <c r="S10" s="10">
        <v>4</v>
      </c>
      <c r="T10" s="10"/>
      <c r="U10" s="10"/>
      <c r="V10" s="1"/>
      <c r="W10" s="33" t="s">
        <v>30</v>
      </c>
      <c r="X10" s="36" t="s">
        <v>39</v>
      </c>
    </row>
    <row r="11" spans="1:24" ht="13.5" customHeight="1">
      <c r="A11" s="30"/>
      <c r="B11" s="41"/>
      <c r="C11" s="40"/>
      <c r="D11" s="40"/>
      <c r="E11" s="8" t="s">
        <v>32</v>
      </c>
      <c r="F11" s="10">
        <v>5</v>
      </c>
      <c r="G11" s="1">
        <v>8</v>
      </c>
      <c r="H11" s="44"/>
      <c r="I11" s="43"/>
      <c r="J11" s="8" t="s">
        <v>33</v>
      </c>
      <c r="K11" s="10">
        <v>2</v>
      </c>
      <c r="L11" s="10"/>
      <c r="M11" s="10">
        <v>2</v>
      </c>
      <c r="N11" s="10">
        <v>4</v>
      </c>
      <c r="O11" s="10"/>
      <c r="P11" s="10">
        <v>11</v>
      </c>
      <c r="Q11" s="10">
        <v>10</v>
      </c>
      <c r="R11" s="10"/>
      <c r="S11" s="10"/>
      <c r="T11" s="10"/>
      <c r="U11" s="10">
        <v>6</v>
      </c>
      <c r="V11" s="1"/>
      <c r="W11" s="34"/>
      <c r="X11" s="37"/>
    </row>
    <row r="12" spans="1:24" ht="13.5" customHeight="1">
      <c r="A12" s="30" t="s">
        <v>40</v>
      </c>
      <c r="B12" s="41">
        <f>C12+D12</f>
        <v>66</v>
      </c>
      <c r="C12" s="40">
        <f>F12+F13</f>
        <v>10</v>
      </c>
      <c r="D12" s="40">
        <f>SUM(G12:G13,I12,K12:V13)</f>
        <v>56</v>
      </c>
      <c r="E12" s="8" t="s">
        <v>27</v>
      </c>
      <c r="F12" s="10">
        <v>5</v>
      </c>
      <c r="G12" s="1"/>
      <c r="H12" s="44" t="s">
        <v>28</v>
      </c>
      <c r="I12" s="43">
        <v>2</v>
      </c>
      <c r="J12" s="8" t="s">
        <v>29</v>
      </c>
      <c r="K12" s="10"/>
      <c r="L12" s="10"/>
      <c r="M12" s="10">
        <v>4</v>
      </c>
      <c r="N12" s="10"/>
      <c r="O12" s="10"/>
      <c r="P12" s="10"/>
      <c r="Q12" s="10">
        <v>20</v>
      </c>
      <c r="R12" s="10"/>
      <c r="S12" s="10"/>
      <c r="T12" s="10"/>
      <c r="U12" s="10"/>
      <c r="V12" s="1">
        <v>18</v>
      </c>
      <c r="W12" s="33" t="s">
        <v>30</v>
      </c>
      <c r="X12" s="36" t="s">
        <v>39</v>
      </c>
    </row>
    <row r="13" spans="1:24" ht="13.5" customHeight="1">
      <c r="A13" s="30" t="s">
        <v>41</v>
      </c>
      <c r="B13" s="41"/>
      <c r="C13" s="40"/>
      <c r="D13" s="40"/>
      <c r="E13" s="8" t="s">
        <v>32</v>
      </c>
      <c r="F13" s="10">
        <v>5</v>
      </c>
      <c r="G13" s="1"/>
      <c r="H13" s="44"/>
      <c r="I13" s="43"/>
      <c r="J13" s="8" t="s">
        <v>33</v>
      </c>
      <c r="K13" s="10"/>
      <c r="L13" s="10"/>
      <c r="M13" s="10"/>
      <c r="N13" s="10"/>
      <c r="O13" s="10"/>
      <c r="P13" s="10">
        <v>12</v>
      </c>
      <c r="Q13" s="10"/>
      <c r="R13" s="10"/>
      <c r="S13" s="10"/>
      <c r="T13" s="10"/>
      <c r="U13" s="10"/>
      <c r="V13" s="1"/>
      <c r="W13" s="34"/>
      <c r="X13" s="37"/>
    </row>
    <row r="14" spans="1:24" ht="13.5" customHeight="1">
      <c r="A14" s="30" t="s">
        <v>42</v>
      </c>
      <c r="B14" s="41">
        <f>C14+D14</f>
        <v>70</v>
      </c>
      <c r="C14" s="40">
        <f>F14+F15</f>
        <v>10</v>
      </c>
      <c r="D14" s="40">
        <f>SUM(G14:G15,I14,K14:V15)</f>
        <v>60</v>
      </c>
      <c r="E14" s="8" t="s">
        <v>27</v>
      </c>
      <c r="F14" s="10">
        <v>1</v>
      </c>
      <c r="G14" s="1"/>
      <c r="H14" s="44"/>
      <c r="I14" s="43"/>
      <c r="J14" s="41" t="s">
        <v>33</v>
      </c>
      <c r="K14" s="38">
        <v>10</v>
      </c>
      <c r="L14" s="38"/>
      <c r="M14" s="38">
        <v>5</v>
      </c>
      <c r="N14" s="38"/>
      <c r="O14" s="38">
        <v>22</v>
      </c>
      <c r="P14" s="38">
        <v>10</v>
      </c>
      <c r="Q14" s="38">
        <v>13</v>
      </c>
      <c r="R14" s="38"/>
      <c r="S14" s="38"/>
      <c r="T14" s="38"/>
      <c r="U14" s="38"/>
      <c r="V14" s="28"/>
      <c r="W14" s="33" t="s">
        <v>30</v>
      </c>
      <c r="X14" s="28"/>
    </row>
    <row r="15" spans="1:24" ht="13.5" customHeight="1">
      <c r="A15" s="30" t="s">
        <v>43</v>
      </c>
      <c r="B15" s="41"/>
      <c r="C15" s="40"/>
      <c r="D15" s="40"/>
      <c r="E15" s="8" t="s">
        <v>32</v>
      </c>
      <c r="F15" s="10">
        <v>9</v>
      </c>
      <c r="G15" s="1"/>
      <c r="H15" s="44"/>
      <c r="I15" s="43"/>
      <c r="J15" s="41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29"/>
      <c r="W15" s="34" t="s">
        <v>30</v>
      </c>
      <c r="X15" s="29"/>
    </row>
    <row r="16" spans="1:24" ht="13.5" customHeight="1">
      <c r="A16" s="30" t="s">
        <v>44</v>
      </c>
      <c r="B16" s="41">
        <f>C16+D16</f>
        <v>45</v>
      </c>
      <c r="C16" s="40">
        <f>F16+F17</f>
        <v>25</v>
      </c>
      <c r="D16" s="40">
        <f>SUM(G16:G17,I16,K16:V17)</f>
        <v>20</v>
      </c>
      <c r="E16" s="8" t="s">
        <v>45</v>
      </c>
      <c r="F16" s="10">
        <v>24</v>
      </c>
      <c r="G16" s="1"/>
      <c r="H16" s="44" t="s">
        <v>46</v>
      </c>
      <c r="I16" s="43">
        <v>6</v>
      </c>
      <c r="J16" s="41" t="s">
        <v>47</v>
      </c>
      <c r="K16" s="40"/>
      <c r="L16" s="40"/>
      <c r="M16" s="40"/>
      <c r="N16" s="40">
        <v>14</v>
      </c>
      <c r="O16" s="40"/>
      <c r="P16" s="40"/>
      <c r="Q16" s="40"/>
      <c r="R16" s="40"/>
      <c r="S16" s="40"/>
      <c r="T16" s="40"/>
      <c r="U16" s="40"/>
      <c r="V16" s="30"/>
      <c r="W16" s="33" t="s">
        <v>30</v>
      </c>
      <c r="X16" s="36"/>
    </row>
    <row r="17" spans="1:24" ht="13.5" customHeight="1">
      <c r="A17" s="30" t="s">
        <v>48</v>
      </c>
      <c r="B17" s="41"/>
      <c r="C17" s="40"/>
      <c r="D17" s="40"/>
      <c r="E17" s="8" t="s">
        <v>49</v>
      </c>
      <c r="F17" s="10">
        <v>1</v>
      </c>
      <c r="G17" s="1"/>
      <c r="H17" s="44"/>
      <c r="I17" s="43"/>
      <c r="J17" s="41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30"/>
      <c r="W17" s="34"/>
      <c r="X17" s="37"/>
    </row>
    <row r="18" spans="1:24" ht="13.5" customHeight="1">
      <c r="A18" s="30" t="s">
        <v>50</v>
      </c>
      <c r="B18" s="41">
        <f>C18+D18</f>
        <v>44</v>
      </c>
      <c r="C18" s="40">
        <f>F18+F19</f>
        <v>28</v>
      </c>
      <c r="D18" s="40">
        <f>SUM(G18:G19,I18,K18:V19)</f>
        <v>16</v>
      </c>
      <c r="E18" s="8" t="s">
        <v>45</v>
      </c>
      <c r="F18" s="10">
        <v>27</v>
      </c>
      <c r="G18" s="1"/>
      <c r="H18" s="44"/>
      <c r="I18" s="43">
        <v>4</v>
      </c>
      <c r="J18" s="41" t="s">
        <v>47</v>
      </c>
      <c r="K18" s="40"/>
      <c r="L18" s="40"/>
      <c r="M18" s="40"/>
      <c r="N18" s="40">
        <v>12</v>
      </c>
      <c r="O18" s="40"/>
      <c r="P18" s="40"/>
      <c r="Q18" s="40"/>
      <c r="R18" s="40"/>
      <c r="S18" s="40"/>
      <c r="T18" s="40"/>
      <c r="U18" s="40"/>
      <c r="V18" s="30"/>
      <c r="W18" s="33" t="s">
        <v>30</v>
      </c>
      <c r="X18" s="36"/>
    </row>
    <row r="19" spans="1:24" ht="13.5" customHeight="1">
      <c r="A19" s="30" t="s">
        <v>51</v>
      </c>
      <c r="B19" s="41"/>
      <c r="C19" s="40"/>
      <c r="D19" s="40"/>
      <c r="E19" s="8" t="s">
        <v>49</v>
      </c>
      <c r="F19" s="10">
        <v>1</v>
      </c>
      <c r="G19" s="1"/>
      <c r="H19" s="44"/>
      <c r="I19" s="43"/>
      <c r="J19" s="41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30"/>
      <c r="W19" s="34"/>
      <c r="X19" s="37"/>
    </row>
    <row r="20" spans="1:24" ht="13.5" customHeight="1">
      <c r="A20" s="30" t="s">
        <v>52</v>
      </c>
      <c r="B20" s="41">
        <f>C20+D20</f>
        <v>45</v>
      </c>
      <c r="C20" s="40">
        <f>F20+F21</f>
        <v>27</v>
      </c>
      <c r="D20" s="40">
        <f>SUM(G20:G21,I20,K20:V21)</f>
        <v>18</v>
      </c>
      <c r="E20" s="8" t="s">
        <v>45</v>
      </c>
      <c r="F20" s="10">
        <v>26</v>
      </c>
      <c r="G20" s="1"/>
      <c r="H20" s="44" t="s">
        <v>46</v>
      </c>
      <c r="I20" s="43">
        <v>6</v>
      </c>
      <c r="J20" s="41" t="s">
        <v>47</v>
      </c>
      <c r="K20" s="40"/>
      <c r="L20" s="40"/>
      <c r="M20" s="40"/>
      <c r="N20" s="40">
        <v>12</v>
      </c>
      <c r="O20" s="40"/>
      <c r="P20" s="40"/>
      <c r="Q20" s="40"/>
      <c r="R20" s="40"/>
      <c r="S20" s="40"/>
      <c r="T20" s="40"/>
      <c r="U20" s="40"/>
      <c r="V20" s="30"/>
      <c r="W20" s="33" t="s">
        <v>30</v>
      </c>
      <c r="X20" s="36"/>
    </row>
    <row r="21" spans="1:24" ht="13.5" customHeight="1">
      <c r="A21" s="30" t="s">
        <v>53</v>
      </c>
      <c r="B21" s="41"/>
      <c r="C21" s="40"/>
      <c r="D21" s="40"/>
      <c r="E21" s="8" t="s">
        <v>49</v>
      </c>
      <c r="F21" s="10">
        <v>1</v>
      </c>
      <c r="G21" s="1"/>
      <c r="H21" s="44"/>
      <c r="I21" s="43"/>
      <c r="J21" s="41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30"/>
      <c r="W21" s="34"/>
      <c r="X21" s="37"/>
    </row>
    <row r="22" spans="1:24" ht="27.75" customHeight="1">
      <c r="A22" s="9" t="s">
        <v>54</v>
      </c>
      <c r="B22" s="8">
        <v>11</v>
      </c>
      <c r="C22" s="13">
        <f>F22</f>
        <v>11</v>
      </c>
      <c r="D22" s="13">
        <v>0</v>
      </c>
      <c r="E22" s="8" t="s">
        <v>55</v>
      </c>
      <c r="F22" s="10">
        <v>11</v>
      </c>
      <c r="G22" s="1"/>
      <c r="H22" s="7"/>
      <c r="I22" s="26"/>
      <c r="J22" s="8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"/>
      <c r="W22" s="11" t="s">
        <v>56</v>
      </c>
      <c r="X22" s="1"/>
    </row>
    <row r="23" spans="1:24" ht="27.75" customHeight="1" thickBot="1">
      <c r="A23" s="15" t="s">
        <v>57</v>
      </c>
      <c r="B23" s="14">
        <v>741</v>
      </c>
      <c r="C23" s="16">
        <f>F23</f>
        <v>741</v>
      </c>
      <c r="D23" s="16">
        <v>0</v>
      </c>
      <c r="E23" s="14" t="s">
        <v>25</v>
      </c>
      <c r="F23" s="18">
        <v>741</v>
      </c>
      <c r="G23" s="19"/>
      <c r="H23" s="17"/>
      <c r="I23" s="27"/>
      <c r="J23" s="14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9"/>
      <c r="W23" s="20" t="s">
        <v>56</v>
      </c>
      <c r="X23" s="19"/>
    </row>
    <row r="24" spans="1:24" ht="31.5" customHeight="1">
      <c r="A24" s="56" t="s">
        <v>58</v>
      </c>
      <c r="B24" s="56"/>
      <c r="C24" s="56"/>
      <c r="D24" s="56"/>
      <c r="E24" s="56"/>
    </row>
    <row r="26" spans="1:24" ht="14.25" customHeight="1">
      <c r="A26" s="52"/>
      <c r="B26" s="52"/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</row>
    <row r="27" spans="1:24" ht="14.25" customHeight="1">
      <c r="F27" s="21"/>
      <c r="G27" s="21"/>
      <c r="I27" s="21"/>
      <c r="K27" s="21"/>
      <c r="L27" s="21"/>
      <c r="M27" s="21"/>
    </row>
    <row r="28" spans="1:24" ht="14.25" customHeight="1">
      <c r="F28" s="21"/>
      <c r="G28" s="21"/>
      <c r="I28" s="21"/>
      <c r="K28" s="21"/>
      <c r="L28" s="21"/>
      <c r="M28" s="21"/>
    </row>
    <row r="29" spans="1:24" ht="14.25" customHeight="1">
      <c r="F29" s="21"/>
      <c r="G29" s="21"/>
      <c r="I29" s="21"/>
      <c r="K29" s="21"/>
      <c r="L29" s="21"/>
      <c r="M29" s="21"/>
    </row>
    <row r="30" spans="1:24" ht="14.25" customHeight="1">
      <c r="F30" s="21"/>
      <c r="G30" s="21"/>
      <c r="I30" s="21"/>
      <c r="K30" s="21"/>
      <c r="L30" s="21"/>
      <c r="M30" s="21"/>
    </row>
    <row r="31" spans="1:24" ht="14.25" customHeight="1">
      <c r="F31" s="21"/>
      <c r="G31" s="21"/>
      <c r="I31" s="21"/>
      <c r="K31" s="21"/>
      <c r="L31" s="21"/>
      <c r="M31" s="21"/>
    </row>
    <row r="32" spans="1:24" ht="14.25" customHeight="1">
      <c r="F32" s="21"/>
      <c r="G32" s="21"/>
      <c r="I32" s="21"/>
      <c r="K32" s="21"/>
      <c r="L32" s="21"/>
      <c r="M32" s="21"/>
    </row>
    <row r="33" spans="1:13" ht="14.25" customHeight="1">
      <c r="F33" s="21"/>
      <c r="G33" s="21"/>
      <c r="I33" s="21"/>
      <c r="K33" s="21"/>
      <c r="L33" s="21"/>
      <c r="M33" s="21"/>
    </row>
    <row r="34" spans="1:13" ht="14.25" customHeight="1">
      <c r="F34" s="21"/>
      <c r="G34" s="21"/>
      <c r="I34" s="21"/>
      <c r="K34" s="21"/>
      <c r="L34" s="21"/>
      <c r="M34" s="21"/>
    </row>
    <row r="35" spans="1:13" ht="14.25" customHeight="1">
      <c r="A35" s="53"/>
      <c r="B35" s="53"/>
      <c r="C35" s="53"/>
      <c r="D35" s="53"/>
    </row>
    <row r="36" spans="1:13" ht="14.25" customHeight="1">
      <c r="A36" s="23"/>
      <c r="B36" s="22"/>
      <c r="C36" s="22"/>
      <c r="D36" s="22"/>
    </row>
  </sheetData>
  <mergeCells count="136">
    <mergeCell ref="E1:G1"/>
    <mergeCell ref="H1:I1"/>
    <mergeCell ref="J1:V1"/>
    <mergeCell ref="A26:M26"/>
    <mergeCell ref="A35:D35"/>
    <mergeCell ref="A1:A2"/>
    <mergeCell ref="A4:A5"/>
    <mergeCell ref="A6:A7"/>
    <mergeCell ref="A8:A9"/>
    <mergeCell ref="A10:A11"/>
    <mergeCell ref="A12:A13"/>
    <mergeCell ref="A14:A15"/>
    <mergeCell ref="A16:A17"/>
    <mergeCell ref="A24:E24"/>
    <mergeCell ref="A18:A19"/>
    <mergeCell ref="A20:A21"/>
    <mergeCell ref="B1:B2"/>
    <mergeCell ref="B4:B5"/>
    <mergeCell ref="B6:B7"/>
    <mergeCell ref="B8:B9"/>
    <mergeCell ref="B10:B11"/>
    <mergeCell ref="B12:B13"/>
    <mergeCell ref="B14:B15"/>
    <mergeCell ref="B16:B17"/>
    <mergeCell ref="B18:B19"/>
    <mergeCell ref="B20:B21"/>
    <mergeCell ref="C20:C21"/>
    <mergeCell ref="D1:D2"/>
    <mergeCell ref="D4:D5"/>
    <mergeCell ref="D6:D7"/>
    <mergeCell ref="D8:D9"/>
    <mergeCell ref="D10:D11"/>
    <mergeCell ref="D12:D13"/>
    <mergeCell ref="D14:D15"/>
    <mergeCell ref="D16:D17"/>
    <mergeCell ref="D18:D19"/>
    <mergeCell ref="D20:D21"/>
    <mergeCell ref="C1:C2"/>
    <mergeCell ref="C4:C5"/>
    <mergeCell ref="C6:C7"/>
    <mergeCell ref="C8:C9"/>
    <mergeCell ref="C10:C11"/>
    <mergeCell ref="C12:C13"/>
    <mergeCell ref="C14:C15"/>
    <mergeCell ref="C16:C17"/>
    <mergeCell ref="C18:C19"/>
    <mergeCell ref="H4:H5"/>
    <mergeCell ref="H6:H7"/>
    <mergeCell ref="H8:H9"/>
    <mergeCell ref="H10:H11"/>
    <mergeCell ref="H12:H13"/>
    <mergeCell ref="H14:H15"/>
    <mergeCell ref="H16:H17"/>
    <mergeCell ref="H18:H19"/>
    <mergeCell ref="H20:H21"/>
    <mergeCell ref="I4:I5"/>
    <mergeCell ref="I6:I7"/>
    <mergeCell ref="I8:I9"/>
    <mergeCell ref="I10:I11"/>
    <mergeCell ref="I12:I13"/>
    <mergeCell ref="I14:I15"/>
    <mergeCell ref="I16:I17"/>
    <mergeCell ref="I18:I19"/>
    <mergeCell ref="I20:I21"/>
    <mergeCell ref="J14:J15"/>
    <mergeCell ref="J16:J17"/>
    <mergeCell ref="J18:J19"/>
    <mergeCell ref="J20:J21"/>
    <mergeCell ref="K14:K15"/>
    <mergeCell ref="K16:K17"/>
    <mergeCell ref="K18:K19"/>
    <mergeCell ref="K20:K21"/>
    <mergeCell ref="L14:L15"/>
    <mergeCell ref="L16:L17"/>
    <mergeCell ref="L18:L19"/>
    <mergeCell ref="L20:L21"/>
    <mergeCell ref="M14:M15"/>
    <mergeCell ref="M16:M17"/>
    <mergeCell ref="M18:M19"/>
    <mergeCell ref="M20:M21"/>
    <mergeCell ref="N14:N15"/>
    <mergeCell ref="N16:N17"/>
    <mergeCell ref="N18:N19"/>
    <mergeCell ref="N20:N21"/>
    <mergeCell ref="O14:O15"/>
    <mergeCell ref="O16:O17"/>
    <mergeCell ref="O18:O19"/>
    <mergeCell ref="O20:O21"/>
    <mergeCell ref="P14:P15"/>
    <mergeCell ref="P16:P17"/>
    <mergeCell ref="P18:P19"/>
    <mergeCell ref="P20:P21"/>
    <mergeCell ref="Q14:Q15"/>
    <mergeCell ref="Q16:Q17"/>
    <mergeCell ref="Q18:Q19"/>
    <mergeCell ref="Q20:Q21"/>
    <mergeCell ref="R14:R15"/>
    <mergeCell ref="R16:R17"/>
    <mergeCell ref="R18:R19"/>
    <mergeCell ref="R20:R21"/>
    <mergeCell ref="S14:S15"/>
    <mergeCell ref="S16:S17"/>
    <mergeCell ref="S18:S19"/>
    <mergeCell ref="S20:S21"/>
    <mergeCell ref="T14:T15"/>
    <mergeCell ref="T16:T17"/>
    <mergeCell ref="T18:T19"/>
    <mergeCell ref="T20:T21"/>
    <mergeCell ref="U14:U15"/>
    <mergeCell ref="U16:U17"/>
    <mergeCell ref="U18:U19"/>
    <mergeCell ref="U20:U21"/>
    <mergeCell ref="V14:V15"/>
    <mergeCell ref="V16:V17"/>
    <mergeCell ref="V18:V19"/>
    <mergeCell ref="V20:V21"/>
    <mergeCell ref="W1:W3"/>
    <mergeCell ref="W14:W15"/>
    <mergeCell ref="X1:X3"/>
    <mergeCell ref="X14:X15"/>
    <mergeCell ref="W4:W5"/>
    <mergeCell ref="W6:W7"/>
    <mergeCell ref="W8:W9"/>
    <mergeCell ref="W10:W11"/>
    <mergeCell ref="W12:W13"/>
    <mergeCell ref="W16:W17"/>
    <mergeCell ref="W18:W19"/>
    <mergeCell ref="W20:W21"/>
    <mergeCell ref="X10:X11"/>
    <mergeCell ref="X12:X13"/>
    <mergeCell ref="X4:X5"/>
    <mergeCell ref="X6:X7"/>
    <mergeCell ref="X8:X9"/>
    <mergeCell ref="X16:X17"/>
    <mergeCell ref="X18:X19"/>
    <mergeCell ref="X20:X21"/>
  </mergeCells>
  <phoneticPr fontId="3" type="noConversion"/>
  <pageMargins left="0.27559055118110198" right="1.0416666666666701E-2" top="0.66666666666666696" bottom="0.104166666666667" header="0.15625" footer="0.31496062992126"/>
  <pageSetup paperSize="9" orientation="landscape" r:id="rId1"/>
  <headerFooter alignWithMargins="0">
    <oddHeader>&amp;C&amp;"黑体,加粗"&amp;18 2023年高职专科招生计划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1</vt:lpstr>
      <vt:lpstr>'1'!Print_Titles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王琛</dc:creator>
  <cp:lastModifiedBy>Administrator</cp:lastModifiedBy>
  <cp:lastPrinted>2021-05-29T08:04:00Z</cp:lastPrinted>
  <dcterms:created xsi:type="dcterms:W3CDTF">2021-05-08T23:19:00Z</dcterms:created>
  <dcterms:modified xsi:type="dcterms:W3CDTF">2023-06-08T01:52:37Z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64ADACC4B5604BC8886A782591362C4E</vt:lpwstr>
  </property>
</Properties>
</file>